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shu05rk01\sanko\genpon\"/>
    </mc:Choice>
  </mc:AlternateContent>
  <xr:revisionPtr revIDLastSave="0" documentId="13_ncr:1_{BEB4EF7B-4B5E-4F93-9ED0-4470F28ABB58}" xr6:coauthVersionLast="47" xr6:coauthVersionMax="47" xr10:uidLastSave="{00000000-0000-0000-0000-000000000000}"/>
  <bookViews>
    <workbookView xWindow="-108" yWindow="-108" windowWidth="23256" windowHeight="12456" activeTab="2" xr2:uid="{7435AE71-90EC-4DE9-819F-5957B71AA2DC}"/>
  </bookViews>
  <sheets>
    <sheet name="ブース運営状況" sheetId="3" r:id="rId1"/>
    <sheet name="Sheet1" sheetId="1" r:id="rId2"/>
    <sheet name="必要備品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2" l="1"/>
  <c r="H16" i="2" l="1"/>
  <c r="G16" i="2"/>
  <c r="F16" i="2"/>
  <c r="E16" i="2"/>
  <c r="D16" i="2"/>
  <c r="H16" i="1"/>
  <c r="I16" i="1"/>
  <c r="J16" i="1"/>
  <c r="K16" i="1"/>
  <c r="G16" i="1"/>
</calcChain>
</file>

<file path=xl/sharedStrings.xml><?xml version="1.0" encoding="utf-8"?>
<sst xmlns="http://schemas.openxmlformats.org/spreadsheetml/2006/main" count="206" uniqueCount="87">
  <si>
    <t>ブース</t>
    <phoneticPr fontId="1"/>
  </si>
  <si>
    <t>会場</t>
    <rPh sb="0" eb="2">
      <t>カイジョウ</t>
    </rPh>
    <phoneticPr fontId="1"/>
  </si>
  <si>
    <t>メインステージ</t>
    <phoneticPr fontId="1"/>
  </si>
  <si>
    <t>市民公園</t>
    <rPh sb="0" eb="4">
      <t>シミンコウエン</t>
    </rPh>
    <phoneticPr fontId="1"/>
  </si>
  <si>
    <t>テント</t>
    <phoneticPr fontId="1"/>
  </si>
  <si>
    <t>ウエイト</t>
    <phoneticPr fontId="1"/>
  </si>
  <si>
    <t>背面幕</t>
    <rPh sb="0" eb="3">
      <t>ハイメンマク</t>
    </rPh>
    <phoneticPr fontId="1"/>
  </si>
  <si>
    <t>テーブル</t>
    <phoneticPr fontId="1"/>
  </si>
  <si>
    <t>椅子</t>
    <rPh sb="0" eb="2">
      <t>イス</t>
    </rPh>
    <phoneticPr fontId="1"/>
  </si>
  <si>
    <t>飲食ブース</t>
    <rPh sb="0" eb="2">
      <t>インショク</t>
    </rPh>
    <phoneticPr fontId="1"/>
  </si>
  <si>
    <t>eスポーツブース</t>
    <phoneticPr fontId="1"/>
  </si>
  <si>
    <t>スポーツブース</t>
    <phoneticPr fontId="1"/>
  </si>
  <si>
    <t>その他</t>
    <rPh sb="2" eb="3">
      <t>タ</t>
    </rPh>
    <phoneticPr fontId="1"/>
  </si>
  <si>
    <t>ウイング車、立て看板（メンバー備品）</t>
    <rPh sb="4" eb="5">
      <t>シャ</t>
    </rPh>
    <rPh sb="6" eb="7">
      <t>タ</t>
    </rPh>
    <rPh sb="8" eb="10">
      <t>カンバン</t>
    </rPh>
    <rPh sb="15" eb="17">
      <t>ビヒン</t>
    </rPh>
    <phoneticPr fontId="1"/>
  </si>
  <si>
    <t>キッチンカー、立て看板（メンバー備品）</t>
    <rPh sb="7" eb="8">
      <t>タ</t>
    </rPh>
    <rPh sb="9" eb="11">
      <t>カンバン</t>
    </rPh>
    <rPh sb="16" eb="18">
      <t>ビヒン</t>
    </rPh>
    <phoneticPr fontId="1"/>
  </si>
  <si>
    <t>防災ブース（地震体験）</t>
    <rPh sb="0" eb="2">
      <t>ボウサイ</t>
    </rPh>
    <rPh sb="6" eb="10">
      <t>ジシンタイケン</t>
    </rPh>
    <phoneticPr fontId="1"/>
  </si>
  <si>
    <t>防災ブース（パネル、ゲーム）</t>
    <rPh sb="0" eb="2">
      <t>ボウサイ</t>
    </rPh>
    <phoneticPr fontId="1"/>
  </si>
  <si>
    <t>ボルダリングブース</t>
    <phoneticPr fontId="1"/>
  </si>
  <si>
    <t>四日市eスポーツ協会提供、立て看板（メンバー備品）</t>
    <rPh sb="0" eb="3">
      <t>ヨッカイチ</t>
    </rPh>
    <rPh sb="8" eb="10">
      <t>キョウカイ</t>
    </rPh>
    <rPh sb="10" eb="12">
      <t>テイキョウ</t>
    </rPh>
    <phoneticPr fontId="1"/>
  </si>
  <si>
    <t>ヴィアティン三重提供、立て看板（メンバー備品）</t>
    <rPh sb="6" eb="8">
      <t>ミエ</t>
    </rPh>
    <rPh sb="8" eb="10">
      <t>テイキョウ</t>
    </rPh>
    <phoneticPr fontId="1"/>
  </si>
  <si>
    <t>クライミング連盟提供、立て看板（メンバー備品）</t>
    <rPh sb="6" eb="8">
      <t>レンメイ</t>
    </rPh>
    <rPh sb="8" eb="10">
      <t>テイキョウ</t>
    </rPh>
    <phoneticPr fontId="1"/>
  </si>
  <si>
    <t>地震体験車、立て看板（メンバー備品）</t>
    <rPh sb="0" eb="5">
      <t>ジシンタイケンシャ</t>
    </rPh>
    <phoneticPr fontId="1"/>
  </si>
  <si>
    <t>じばさん備品、立て看板（メンバー備品）</t>
    <rPh sb="4" eb="6">
      <t>ビヒン</t>
    </rPh>
    <phoneticPr fontId="1"/>
  </si>
  <si>
    <t>四日市青年会議所ブース</t>
    <rPh sb="0" eb="8">
      <t>ヨッカイチセイネンカイギショ</t>
    </rPh>
    <phoneticPr fontId="1"/>
  </si>
  <si>
    <t>海洋少年団ブース</t>
    <rPh sb="0" eb="5">
      <t>カイヨウショウネンダン</t>
    </rPh>
    <phoneticPr fontId="1"/>
  </si>
  <si>
    <t>トラック協会ブース</t>
    <rPh sb="4" eb="6">
      <t>キョウカイ</t>
    </rPh>
    <phoneticPr fontId="1"/>
  </si>
  <si>
    <t>備考</t>
    <rPh sb="0" eb="2">
      <t>ビコウ</t>
    </rPh>
    <phoneticPr fontId="1"/>
  </si>
  <si>
    <t>トラック協会提供、立て看板（メンバー備品）</t>
    <rPh sb="4" eb="6">
      <t>キョウカイ</t>
    </rPh>
    <rPh sb="6" eb="8">
      <t>テイキョウ</t>
    </rPh>
    <rPh sb="9" eb="10">
      <t>タ</t>
    </rPh>
    <rPh sb="11" eb="13">
      <t>カンバン</t>
    </rPh>
    <rPh sb="18" eb="20">
      <t>ビヒン</t>
    </rPh>
    <phoneticPr fontId="1"/>
  </si>
  <si>
    <t>確認中</t>
    <rPh sb="0" eb="3">
      <t>カクニンチュウ</t>
    </rPh>
    <phoneticPr fontId="1"/>
  </si>
  <si>
    <t>本部・案内テント</t>
    <rPh sb="0" eb="2">
      <t>ホンブ</t>
    </rPh>
    <rPh sb="3" eb="5">
      <t>アンナイ</t>
    </rPh>
    <phoneticPr fontId="1"/>
  </si>
  <si>
    <t>詳細</t>
    <rPh sb="0" eb="2">
      <t>ショウサイ</t>
    </rPh>
    <phoneticPr fontId="1"/>
  </si>
  <si>
    <t>市民公園噴水前</t>
    <rPh sb="0" eb="4">
      <t>シミンコウエン</t>
    </rPh>
    <rPh sb="4" eb="6">
      <t>フンスイ</t>
    </rPh>
    <rPh sb="6" eb="7">
      <t>マエ</t>
    </rPh>
    <phoneticPr fontId="1"/>
  </si>
  <si>
    <t>市民公園トナリエ側</t>
    <rPh sb="0" eb="4">
      <t>シミンコウエン</t>
    </rPh>
    <rPh sb="8" eb="9">
      <t>ガワ</t>
    </rPh>
    <phoneticPr fontId="1"/>
  </si>
  <si>
    <t>じばさん6Fホール</t>
    <phoneticPr fontId="1"/>
  </si>
  <si>
    <t>市民公園じばさん前</t>
    <rPh sb="0" eb="4">
      <t>シミンコウエン</t>
    </rPh>
    <rPh sb="8" eb="9">
      <t>マエ</t>
    </rPh>
    <phoneticPr fontId="1"/>
  </si>
  <si>
    <t>雨天時</t>
    <rPh sb="0" eb="3">
      <t>ウテンジ</t>
    </rPh>
    <phoneticPr fontId="1"/>
  </si>
  <si>
    <t>トラックはキャンセル
クイズ、吹奏楽を屋内で実施</t>
    <rPh sb="15" eb="18">
      <t>スイソウガク</t>
    </rPh>
    <rPh sb="19" eb="21">
      <t>オクナイ</t>
    </rPh>
    <rPh sb="22" eb="24">
      <t>ジッシ</t>
    </rPh>
    <phoneticPr fontId="1"/>
  </si>
  <si>
    <t>予定どおり実施</t>
    <rPh sb="0" eb="2">
      <t>ヨテイ</t>
    </rPh>
    <rPh sb="5" eb="7">
      <t>ジッシ</t>
    </rPh>
    <phoneticPr fontId="1"/>
  </si>
  <si>
    <t>中止</t>
    <rPh sb="0" eb="2">
      <t>チュウシ</t>
    </rPh>
    <phoneticPr fontId="1"/>
  </si>
  <si>
    <t>キッチンカーと要相談
※中止？</t>
    <rPh sb="7" eb="8">
      <t>ヨウ</t>
    </rPh>
    <rPh sb="8" eb="10">
      <t>ソウダン</t>
    </rPh>
    <rPh sb="12" eb="14">
      <t>チュウシ</t>
    </rPh>
    <phoneticPr fontId="1"/>
  </si>
  <si>
    <t>内容を変更して実施可能か調整中</t>
    <rPh sb="0" eb="2">
      <t>ナイヨウ</t>
    </rPh>
    <rPh sb="3" eb="5">
      <t>ヘンコウ</t>
    </rPh>
    <rPh sb="7" eb="9">
      <t>ジッシ</t>
    </rPh>
    <rPh sb="9" eb="11">
      <t>カノウ</t>
    </rPh>
    <rPh sb="12" eb="15">
      <t>チョウセイチュウ</t>
    </rPh>
    <phoneticPr fontId="1"/>
  </si>
  <si>
    <t>外</t>
    <rPh sb="0" eb="1">
      <t>ソト</t>
    </rPh>
    <phoneticPr fontId="1"/>
  </si>
  <si>
    <t>屋内外</t>
    <rPh sb="0" eb="2">
      <t>オクナイ</t>
    </rPh>
    <rPh sb="2" eb="3">
      <t>ガイ</t>
    </rPh>
    <phoneticPr fontId="1"/>
  </si>
  <si>
    <t>内</t>
    <rPh sb="0" eb="1">
      <t>ウチ</t>
    </rPh>
    <phoneticPr fontId="1"/>
  </si>
  <si>
    <t>じばさん6F展示室</t>
    <rPh sb="6" eb="9">
      <t>テンジシツ</t>
    </rPh>
    <phoneticPr fontId="1"/>
  </si>
  <si>
    <t>ふわふわこにゅうどうくんブース</t>
    <phoneticPr fontId="1"/>
  </si>
  <si>
    <t>万古焼絵付け体験ブース</t>
    <rPh sb="0" eb="3">
      <t>バンコヤキ</t>
    </rPh>
    <rPh sb="3" eb="5">
      <t>エツ</t>
    </rPh>
    <rPh sb="6" eb="8">
      <t>タイケン</t>
    </rPh>
    <phoneticPr fontId="1"/>
  </si>
  <si>
    <t>屋内で同一内容にて実施</t>
    <rPh sb="0" eb="2">
      <t>オクナイ</t>
    </rPh>
    <rPh sb="3" eb="5">
      <t>ドウイツ</t>
    </rPh>
    <rPh sb="5" eb="7">
      <t>ナイヨウ</t>
    </rPh>
    <rPh sb="9" eb="11">
      <t>ジッシ</t>
    </rPh>
    <phoneticPr fontId="1"/>
  </si>
  <si>
    <t>対応</t>
    <rPh sb="0" eb="2">
      <t>タイオウ</t>
    </rPh>
    <phoneticPr fontId="1"/>
  </si>
  <si>
    <t>実施可否</t>
    <rPh sb="0" eb="4">
      <t>ジッシカヒ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</si>
  <si>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</si>
  <si>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</si>
  <si>
    <t>※</t>
    <phoneticPr fontId="1"/>
  </si>
  <si>
    <t>ふわふわこにゅうどうくん</t>
    <phoneticPr fontId="1"/>
  </si>
  <si>
    <t>万古焼</t>
    <rPh sb="0" eb="3">
      <t>バンコヤキ</t>
    </rPh>
    <phoneticPr fontId="1"/>
  </si>
  <si>
    <t>備品数量（青年会議所手配）</t>
    <rPh sb="0" eb="2">
      <t>ビヒン</t>
    </rPh>
    <rPh sb="1" eb="2">
      <t>ヒツビ</t>
    </rPh>
    <rPh sb="2" eb="4">
      <t>スウリョウ</t>
    </rPh>
    <rPh sb="5" eb="10">
      <t>セイネンカイギショ</t>
    </rPh>
    <rPh sb="10" eb="12">
      <t>テハイ</t>
    </rPh>
    <phoneticPr fontId="1"/>
  </si>
  <si>
    <t>No.</t>
    <phoneticPr fontId="1"/>
  </si>
  <si>
    <t>（そらんぽ）</t>
    <phoneticPr fontId="1"/>
  </si>
  <si>
    <t>備品数量（ダスキンレントオール）</t>
    <rPh sb="0" eb="2">
      <t>ビヒン</t>
    </rPh>
    <rPh sb="1" eb="2">
      <t>ヒツビ</t>
    </rPh>
    <rPh sb="2" eb="4">
      <t>スウリョウ</t>
    </rPh>
    <phoneticPr fontId="1"/>
  </si>
  <si>
    <t>じばさん</t>
    <phoneticPr fontId="1"/>
  </si>
  <si>
    <t>音響設備一式</t>
    <rPh sb="0" eb="4">
      <t>オンキョウセツビ</t>
    </rPh>
    <rPh sb="4" eb="6">
      <t>イッシキ</t>
    </rPh>
    <phoneticPr fontId="1"/>
  </si>
  <si>
    <t>運営時間</t>
    <rPh sb="0" eb="2">
      <t>ウンエイ</t>
    </rPh>
    <rPh sb="2" eb="4">
      <t>ジカン</t>
    </rPh>
    <phoneticPr fontId="1"/>
  </si>
  <si>
    <t>担当委員会</t>
    <rPh sb="0" eb="2">
      <t>タントウ</t>
    </rPh>
    <rPh sb="2" eb="5">
      <t>イインカイ</t>
    </rPh>
    <phoneticPr fontId="1"/>
  </si>
  <si>
    <t>開始</t>
    <rPh sb="0" eb="2">
      <t>カイシ</t>
    </rPh>
    <phoneticPr fontId="1"/>
  </si>
  <si>
    <t>終了</t>
    <rPh sb="0" eb="2">
      <t>シュウリョウ</t>
    </rPh>
    <phoneticPr fontId="1"/>
  </si>
  <si>
    <t>～</t>
    <phoneticPr fontId="1"/>
  </si>
  <si>
    <t>地域活性化委員会</t>
    <rPh sb="0" eb="5">
      <t>チイキカッセイカ</t>
    </rPh>
    <rPh sb="5" eb="8">
      <t>イインカイ</t>
    </rPh>
    <phoneticPr fontId="1"/>
  </si>
  <si>
    <t>補助内容</t>
    <rPh sb="0" eb="4">
      <t>ホジョナイヨウ</t>
    </rPh>
    <phoneticPr fontId="1"/>
  </si>
  <si>
    <t>ステージ運営補助</t>
    <rPh sb="4" eb="6">
      <t>ウンエイ</t>
    </rPh>
    <rPh sb="6" eb="8">
      <t>ホジョ</t>
    </rPh>
    <phoneticPr fontId="1"/>
  </si>
  <si>
    <t>ブランディング委員会</t>
    <rPh sb="7" eb="10">
      <t>イインカイ</t>
    </rPh>
    <phoneticPr fontId="1"/>
  </si>
  <si>
    <t>執行部・70・地域</t>
    <rPh sb="0" eb="3">
      <t>シッコウブ</t>
    </rPh>
    <rPh sb="7" eb="9">
      <t>チイキ</t>
    </rPh>
    <phoneticPr fontId="1"/>
  </si>
  <si>
    <t>渉外委員会</t>
    <rPh sb="0" eb="2">
      <t>ショウガイ</t>
    </rPh>
    <rPh sb="2" eb="5">
      <t>イインカイ</t>
    </rPh>
    <phoneticPr fontId="1"/>
  </si>
  <si>
    <t>事務局</t>
    <rPh sb="0" eb="3">
      <t>ジムキョク</t>
    </rPh>
    <phoneticPr fontId="1"/>
  </si>
  <si>
    <t>交通整理、誘導</t>
    <rPh sb="0" eb="4">
      <t>コウツウセイリ</t>
    </rPh>
    <rPh sb="5" eb="7">
      <t>ユウドウ</t>
    </rPh>
    <phoneticPr fontId="1"/>
  </si>
  <si>
    <t>eスポーツ協会補助</t>
    <rPh sb="5" eb="7">
      <t>キョウカイ</t>
    </rPh>
    <rPh sb="7" eb="9">
      <t>ホジョ</t>
    </rPh>
    <phoneticPr fontId="1"/>
  </si>
  <si>
    <t>ヴィアティン補助</t>
    <rPh sb="6" eb="8">
      <t>ホジョ</t>
    </rPh>
    <phoneticPr fontId="1"/>
  </si>
  <si>
    <t>受付、整理券配布</t>
    <rPh sb="0" eb="2">
      <t>ウケツケ</t>
    </rPh>
    <rPh sb="3" eb="6">
      <t>セイリケン</t>
    </rPh>
    <rPh sb="6" eb="8">
      <t>ハイフ</t>
    </rPh>
    <phoneticPr fontId="1"/>
  </si>
  <si>
    <t>ゲーム補助</t>
    <rPh sb="3" eb="5">
      <t>ホジョ</t>
    </rPh>
    <phoneticPr fontId="1"/>
  </si>
  <si>
    <t>運営</t>
    <rPh sb="0" eb="2">
      <t>ウンエイ</t>
    </rPh>
    <phoneticPr fontId="1"/>
  </si>
  <si>
    <t>海洋少年団補助</t>
    <rPh sb="0" eb="2">
      <t>カイヨウ</t>
    </rPh>
    <rPh sb="2" eb="5">
      <t>ショウネンダン</t>
    </rPh>
    <rPh sb="5" eb="7">
      <t>ホジョ</t>
    </rPh>
    <phoneticPr fontId="1"/>
  </si>
  <si>
    <t>トラック協会補助</t>
    <rPh sb="4" eb="6">
      <t>キョウカイ</t>
    </rPh>
    <rPh sb="6" eb="8">
      <t>ホジョ</t>
    </rPh>
    <phoneticPr fontId="1"/>
  </si>
  <si>
    <t>タイムキーパー</t>
    <phoneticPr fontId="1"/>
  </si>
  <si>
    <t>運営補助、案内</t>
    <rPh sb="0" eb="4">
      <t>ウンエイホジョ</t>
    </rPh>
    <rPh sb="5" eb="7">
      <t>アンナイ</t>
    </rPh>
    <phoneticPr fontId="1"/>
  </si>
  <si>
    <t>70周年記念委員会</t>
    <rPh sb="2" eb="4">
      <t>シュウネン</t>
    </rPh>
    <rPh sb="4" eb="9">
      <t>キネンイインカイ</t>
    </rPh>
    <phoneticPr fontId="1"/>
  </si>
  <si>
    <t>70・渉外・地域</t>
    <rPh sb="3" eb="5">
      <t>ショウガイ</t>
    </rPh>
    <rPh sb="6" eb="8">
      <t>チイキ</t>
    </rPh>
    <phoneticPr fontId="1"/>
  </si>
  <si>
    <t>※当日準備～15時までのブース運営補助は、全て70周年記念委員会と地域活性化委員会が行う。</t>
    <rPh sb="1" eb="3">
      <t>トウジツ</t>
    </rPh>
    <rPh sb="3" eb="5">
      <t>ジュンビ</t>
    </rPh>
    <rPh sb="8" eb="9">
      <t>ジ</t>
    </rPh>
    <rPh sb="15" eb="17">
      <t>ウンエイ</t>
    </rPh>
    <rPh sb="17" eb="19">
      <t>ホジョ</t>
    </rPh>
    <rPh sb="21" eb="22">
      <t>スベ</t>
    </rPh>
    <rPh sb="25" eb="32">
      <t>シュウネンキネンイインカイ</t>
    </rPh>
    <rPh sb="33" eb="35">
      <t>チイキ</t>
    </rPh>
    <rPh sb="35" eb="37">
      <t>カッセイ</t>
    </rPh>
    <rPh sb="37" eb="38">
      <t>カ</t>
    </rPh>
    <rPh sb="38" eb="41">
      <t>イインカイ</t>
    </rPh>
    <rPh sb="42" eb="43">
      <t>オコナ</t>
    </rPh>
    <phoneticPr fontId="1"/>
  </si>
  <si>
    <t>※当日のブース入込状況によって、担当ブースが変更になる可能性がある。</t>
    <rPh sb="1" eb="3">
      <t>トウジツ</t>
    </rPh>
    <rPh sb="7" eb="9">
      <t>イリコミ</t>
    </rPh>
    <rPh sb="9" eb="11">
      <t>ジョウキョウ</t>
    </rPh>
    <rPh sb="16" eb="18">
      <t>タントウ</t>
    </rPh>
    <rPh sb="22" eb="24">
      <t>ヘンコウ</t>
    </rPh>
    <rPh sb="27" eb="30">
      <t>カノウセイ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</si>
</sst>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20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6D10A-5BAF-4C62-9CBB-87826C93D129}">
  <sheetPr>
    <pageSetUpPr fitToPage="1"/>
  </sheetPr>
  <dimension ref="A1:H17"/>
  <sheetViews>
    <sheetView view="pageBreakPreview" zoomScale="85" zoomScaleNormal="85" zoomScaleSheetLayoutView="85" workbookViewId="0">
      <selection sqref="A1:A2"/>
    </sheetView>
  </sheetViews>
  <sheetFormatPr defaultRowHeight="18" x14ac:dyDescent="0.45"/>
  <cols>
    <col min="1" max="1" width="4" bestFit="1" customWidth="1"/>
    <col min="2" max="2" width="29.796875" bestFit="1" customWidth="1"/>
    <col min="3" max="3" width="12.69921875" bestFit="1" customWidth="1"/>
    <col min="4" max="4" width="8.296875" customWidth="1"/>
    <col min="5" max="5" width="4.69921875" customWidth="1"/>
    <col min="6" max="6" width="8.296875" customWidth="1"/>
    <col min="7" max="7" width="20.5" bestFit="1" customWidth="1"/>
    <col min="8" max="8" width="20.59765625" customWidth="1"/>
  </cols>
  <sheetData>
    <row r="1" spans="1:8" ht="22.05" customHeight="1" x14ac:dyDescent="0.45">
      <c r="A1" s="14" t="s">
        <v>56</v>
      </c>
      <c r="B1" s="14" t="s">
        <v>0</v>
      </c>
      <c r="C1" s="14" t="s">
        <v>1</v>
      </c>
      <c r="D1" s="16" t="s">
        <v>61</v>
      </c>
      <c r="E1" s="17"/>
      <c r="F1" s="18"/>
      <c r="G1" s="14" t="s">
        <v>62</v>
      </c>
      <c r="H1" s="14" t="s">
        <v>67</v>
      </c>
    </row>
    <row r="2" spans="1:8" x14ac:dyDescent="0.45">
      <c r="A2" s="15"/>
      <c r="B2" s="15"/>
      <c r="C2" s="15"/>
      <c r="D2" s="6" t="s">
        <v>63</v>
      </c>
      <c r="E2" s="6" t="s">
        <v>65</v>
      </c>
      <c r="F2" s="7" t="s">
        <v>64</v>
      </c>
      <c r="G2" s="15"/>
      <c r="H2" s="15"/>
    </row>
    <row r="3" spans="1:8" ht="19.95" customHeight="1" x14ac:dyDescent="0.45">
      <c r="A3" s="8">
        <v>1</v>
      </c>
      <c r="B3" s="9" t="s">
        <v>2</v>
      </c>
      <c r="C3" s="8" t="s">
        <v>3</v>
      </c>
      <c r="D3" s="10">
        <v>0.66666666666666663</v>
      </c>
      <c r="E3" s="11" t="s">
        <v>65</v>
      </c>
      <c r="F3" s="10">
        <v>0.75</v>
      </c>
      <c r="G3" s="8" t="s">
        <v>66</v>
      </c>
      <c r="H3" s="8" t="s">
        <v>68</v>
      </c>
    </row>
    <row r="4" spans="1:8" ht="19.95" customHeight="1" x14ac:dyDescent="0.45">
      <c r="A4" s="8">
        <v>2</v>
      </c>
      <c r="B4" s="12" t="s">
        <v>9</v>
      </c>
      <c r="C4" s="8" t="s">
        <v>3</v>
      </c>
      <c r="D4" s="10">
        <v>0.5</v>
      </c>
      <c r="E4" s="11" t="s">
        <v>65</v>
      </c>
      <c r="F4" s="10">
        <v>0.75</v>
      </c>
      <c r="G4" s="8" t="s">
        <v>69</v>
      </c>
      <c r="H4" s="8" t="s">
        <v>73</v>
      </c>
    </row>
    <row r="5" spans="1:8" ht="19.95" customHeight="1" x14ac:dyDescent="0.45">
      <c r="A5" s="8">
        <v>3</v>
      </c>
      <c r="B5" s="12" t="s">
        <v>10</v>
      </c>
      <c r="C5" s="8" t="s">
        <v>57</v>
      </c>
      <c r="D5" s="10">
        <v>0.5</v>
      </c>
      <c r="E5" s="11" t="s">
        <v>65</v>
      </c>
      <c r="F5" s="10">
        <v>0.75</v>
      </c>
      <c r="G5" s="8" t="s">
        <v>69</v>
      </c>
      <c r="H5" s="8" t="s">
        <v>74</v>
      </c>
    </row>
    <row r="6" spans="1:8" ht="19.95" customHeight="1" x14ac:dyDescent="0.45">
      <c r="A6" s="8">
        <v>4</v>
      </c>
      <c r="B6" s="12" t="s">
        <v>11</v>
      </c>
      <c r="C6" s="8" t="s">
        <v>3</v>
      </c>
      <c r="D6" s="10">
        <v>0.5</v>
      </c>
      <c r="E6" s="11" t="s">
        <v>65</v>
      </c>
      <c r="F6" s="10">
        <v>0.75</v>
      </c>
      <c r="G6" s="8" t="s">
        <v>69</v>
      </c>
      <c r="H6" s="8" t="s">
        <v>75</v>
      </c>
    </row>
    <row r="7" spans="1:8" ht="19.95" customHeight="1" x14ac:dyDescent="0.45">
      <c r="A7" s="8">
        <v>5</v>
      </c>
      <c r="B7" s="12" t="s">
        <v>17</v>
      </c>
      <c r="C7" s="8" t="s">
        <v>3</v>
      </c>
      <c r="D7" s="10">
        <v>0.5</v>
      </c>
      <c r="E7" s="11" t="s">
        <v>65</v>
      </c>
      <c r="F7" s="10">
        <v>0.75</v>
      </c>
      <c r="G7" s="8" t="s">
        <v>83</v>
      </c>
      <c r="H7" s="8" t="s">
        <v>76</v>
      </c>
    </row>
    <row r="8" spans="1:8" ht="19.95" customHeight="1" x14ac:dyDescent="0.45">
      <c r="A8" s="8">
        <v>6</v>
      </c>
      <c r="B8" s="12" t="s">
        <v>15</v>
      </c>
      <c r="C8" s="8" t="s">
        <v>3</v>
      </c>
      <c r="D8" s="10">
        <v>0.5</v>
      </c>
      <c r="E8" s="11" t="s">
        <v>65</v>
      </c>
      <c r="F8" s="10">
        <v>0.6875</v>
      </c>
      <c r="G8" s="8" t="s">
        <v>71</v>
      </c>
      <c r="H8" s="8" t="s">
        <v>76</v>
      </c>
    </row>
    <row r="9" spans="1:8" ht="19.95" customHeight="1" x14ac:dyDescent="0.45">
      <c r="A9" s="8">
        <v>7</v>
      </c>
      <c r="B9" s="12" t="s">
        <v>16</v>
      </c>
      <c r="C9" s="8" t="s">
        <v>59</v>
      </c>
      <c r="D9" s="10">
        <v>0.5</v>
      </c>
      <c r="E9" s="11" t="s">
        <v>65</v>
      </c>
      <c r="F9" s="10">
        <v>0.6875</v>
      </c>
      <c r="G9" s="8" t="s">
        <v>71</v>
      </c>
      <c r="H9" s="8" t="s">
        <v>77</v>
      </c>
    </row>
    <row r="10" spans="1:8" ht="19.95" customHeight="1" x14ac:dyDescent="0.45">
      <c r="A10" s="8">
        <v>8</v>
      </c>
      <c r="B10" s="12" t="s">
        <v>23</v>
      </c>
      <c r="C10" s="8" t="s">
        <v>59</v>
      </c>
      <c r="D10" s="10">
        <v>0.5</v>
      </c>
      <c r="E10" s="11" t="s">
        <v>65</v>
      </c>
      <c r="F10" s="10">
        <v>0.75</v>
      </c>
      <c r="G10" s="8" t="s">
        <v>72</v>
      </c>
      <c r="H10" s="8" t="s">
        <v>78</v>
      </c>
    </row>
    <row r="11" spans="1:8" ht="19.95" customHeight="1" x14ac:dyDescent="0.45">
      <c r="A11" s="8">
        <v>9</v>
      </c>
      <c r="B11" s="12" t="s">
        <v>24</v>
      </c>
      <c r="C11" s="8" t="s">
        <v>59</v>
      </c>
      <c r="D11" s="10">
        <v>0.5</v>
      </c>
      <c r="E11" s="11" t="s">
        <v>65</v>
      </c>
      <c r="F11" s="10">
        <v>0.75</v>
      </c>
      <c r="G11" s="8" t="s">
        <v>72</v>
      </c>
      <c r="H11" s="8" t="s">
        <v>79</v>
      </c>
    </row>
    <row r="12" spans="1:8" ht="19.95" customHeight="1" x14ac:dyDescent="0.45">
      <c r="A12" s="8">
        <v>10</v>
      </c>
      <c r="B12" s="12" t="s">
        <v>25</v>
      </c>
      <c r="C12" s="8" t="s">
        <v>3</v>
      </c>
      <c r="D12" s="10">
        <v>0.5</v>
      </c>
      <c r="E12" s="11" t="s">
        <v>65</v>
      </c>
      <c r="F12" s="10">
        <v>0.75</v>
      </c>
      <c r="G12" s="8" t="s">
        <v>72</v>
      </c>
      <c r="H12" s="8" t="s">
        <v>80</v>
      </c>
    </row>
    <row r="13" spans="1:8" ht="19.95" customHeight="1" x14ac:dyDescent="0.45">
      <c r="A13" s="8">
        <v>11</v>
      </c>
      <c r="B13" s="12" t="s">
        <v>45</v>
      </c>
      <c r="C13" s="8" t="s">
        <v>3</v>
      </c>
      <c r="D13" s="10">
        <v>0.5</v>
      </c>
      <c r="E13" s="11" t="s">
        <v>65</v>
      </c>
      <c r="F13" s="10">
        <v>0.75</v>
      </c>
      <c r="G13" s="8" t="s">
        <v>84</v>
      </c>
      <c r="H13" s="8" t="s">
        <v>81</v>
      </c>
    </row>
    <row r="14" spans="1:8" ht="19.95" customHeight="1" x14ac:dyDescent="0.45">
      <c r="A14" s="8">
        <v>12</v>
      </c>
      <c r="B14" s="12" t="s">
        <v>46</v>
      </c>
      <c r="C14" s="8" t="s">
        <v>3</v>
      </c>
      <c r="D14" s="10">
        <v>0.5</v>
      </c>
      <c r="E14" s="11" t="s">
        <v>65</v>
      </c>
      <c r="F14" s="10">
        <v>0.75</v>
      </c>
      <c r="G14" s="8" t="s">
        <v>66</v>
      </c>
      <c r="H14" s="8" t="s">
        <v>76</v>
      </c>
    </row>
    <row r="15" spans="1:8" ht="19.95" customHeight="1" x14ac:dyDescent="0.45">
      <c r="A15" s="8">
        <v>13</v>
      </c>
      <c r="B15" s="12" t="s">
        <v>29</v>
      </c>
      <c r="C15" s="8" t="s">
        <v>3</v>
      </c>
      <c r="D15" s="10">
        <v>0.5</v>
      </c>
      <c r="E15" s="8" t="s">
        <v>65</v>
      </c>
      <c r="F15" s="10">
        <v>0.75</v>
      </c>
      <c r="G15" s="8" t="s">
        <v>70</v>
      </c>
      <c r="H15" s="8" t="s">
        <v>82</v>
      </c>
    </row>
    <row r="16" spans="1:8" x14ac:dyDescent="0.45">
      <c r="A16" s="13" t="s">
        <v>85</v>
      </c>
      <c r="B16" s="13"/>
      <c r="C16" s="13"/>
      <c r="D16" s="13"/>
      <c r="E16" s="13"/>
      <c r="F16" s="13"/>
      <c r="G16" s="13"/>
      <c r="H16" s="13"/>
    </row>
    <row r="17" spans="1:8" x14ac:dyDescent="0.45">
      <c r="A17" s="13" t="s">
        <v>86</v>
      </c>
      <c r="B17" s="13"/>
      <c r="C17" s="13"/>
      <c r="D17" s="13"/>
      <c r="E17" s="13"/>
      <c r="F17" s="13"/>
      <c r="G17" s="13"/>
      <c r="H17" s="13"/>
    </row>
  </sheetData>
  <mergeCells count="8">
    <mergeCell ref="A16:H16"/>
    <mergeCell ref="A17:H17"/>
    <mergeCell ref="C1:C2"/>
    <mergeCell ref="D1:F1"/>
    <mergeCell ref="G1:G2"/>
    <mergeCell ref="H1:H2"/>
    <mergeCell ref="A1:A2"/>
    <mergeCell ref="B1:B2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1994-E529-44E7-8357-71E63A52F3EF}">
  <sheetPr codeName="Sheet1"/>
  <dimension ref="A1:M16"/>
  <sheetViews>
    <sheetView zoomScaleNormal="100" workbookViewId="0">
      <selection activeCell="D8" sqref="D8"/>
    </sheetView>
  </sheetViews>
  <sheetFormatPr defaultRowHeight="18" x14ac:dyDescent="0.45"/>
  <cols>
    <col min="1" max="1" width="4" bestFit="1" customWidth="1"/>
    <col min="2" max="2" width="29.796875" bestFit="1" customWidth="1"/>
    <col min="3" max="3" width="6.69921875" bestFit="1" customWidth="1"/>
    <col min="4" max="4" width="18.19921875" bestFit="1" customWidth="1"/>
    <col min="5" max="5" width="29.69921875" bestFit="1" customWidth="1"/>
    <col min="6" max="6" width="8.5" bestFit="1" customWidth="1"/>
    <col min="7" max="8" width="13" customWidth="1"/>
    <col min="9" max="9" width="13" bestFit="1" customWidth="1"/>
    <col min="12" max="12" width="48.796875" bestFit="1" customWidth="1"/>
    <col min="13" max="13" width="20.09765625" customWidth="1"/>
  </cols>
  <sheetData>
    <row r="1" spans="1:13" x14ac:dyDescent="0.45">
      <c r="A1" s="19" t="s">
        <v>56</v>
      </c>
      <c r="B1" s="19" t="s">
        <v>0</v>
      </c>
      <c r="C1" s="19" t="s">
        <v>1</v>
      </c>
      <c r="D1" s="19"/>
      <c r="E1" s="19" t="s">
        <v>35</v>
      </c>
      <c r="F1" s="19"/>
      <c r="G1" s="19" t="s">
        <v>55</v>
      </c>
      <c r="H1" s="19"/>
      <c r="I1" s="19"/>
      <c r="J1" s="19"/>
      <c r="K1" s="19"/>
      <c r="L1" s="19" t="s">
        <v>12</v>
      </c>
      <c r="M1" s="19" t="s">
        <v>26</v>
      </c>
    </row>
    <row r="2" spans="1:13" x14ac:dyDescent="0.45">
      <c r="A2" s="19"/>
      <c r="B2" s="19"/>
      <c r="C2" s="1" t="s">
        <v>42</v>
      </c>
      <c r="D2" s="1" t="s">
        <v>30</v>
      </c>
      <c r="E2" s="1" t="s">
        <v>48</v>
      </c>
      <c r="F2" s="1" t="s">
        <v>49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9"/>
      <c r="M2" s="19"/>
    </row>
    <row r="3" spans="1:13" ht="36" x14ac:dyDescent="0.45">
      <c r="A3" s="1">
        <v>1</v>
      </c>
      <c r="B3" s="5" t="s">
        <v>2</v>
      </c>
      <c r="C3" s="1" t="s">
        <v>41</v>
      </c>
      <c r="D3" s="2" t="s">
        <v>31</v>
      </c>
      <c r="E3" s="3" t="s">
        <v>36</v>
      </c>
      <c r="F3" s="4" t="s">
        <v>50</v>
      </c>
      <c r="G3" s="2">
        <v>1</v>
      </c>
      <c r="H3" s="2">
        <v>10</v>
      </c>
      <c r="I3" s="2">
        <v>1</v>
      </c>
      <c r="J3" s="2">
        <v>2</v>
      </c>
      <c r="K3" s="2">
        <v>4</v>
      </c>
      <c r="L3" s="2" t="s">
        <v>13</v>
      </c>
      <c r="M3" s="2"/>
    </row>
    <row r="4" spans="1:13" ht="36" x14ac:dyDescent="0.45">
      <c r="A4" s="1">
        <v>2</v>
      </c>
      <c r="B4" s="2" t="s">
        <v>9</v>
      </c>
      <c r="C4" s="1" t="s">
        <v>41</v>
      </c>
      <c r="D4" s="2" t="s">
        <v>32</v>
      </c>
      <c r="E4" s="3" t="s">
        <v>39</v>
      </c>
      <c r="F4" s="4" t="s">
        <v>50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 t="s">
        <v>14</v>
      </c>
      <c r="M4" s="2"/>
    </row>
    <row r="5" spans="1:13" x14ac:dyDescent="0.45">
      <c r="A5" s="1">
        <v>3</v>
      </c>
      <c r="B5" s="2" t="s">
        <v>10</v>
      </c>
      <c r="C5" s="1" t="s">
        <v>43</v>
      </c>
      <c r="D5" s="2" t="s">
        <v>33</v>
      </c>
      <c r="E5" s="2" t="s">
        <v>37</v>
      </c>
      <c r="F5" s="1" t="s">
        <v>50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 t="s">
        <v>18</v>
      </c>
      <c r="M5" s="2" t="s">
        <v>28</v>
      </c>
    </row>
    <row r="6" spans="1:13" x14ac:dyDescent="0.45">
      <c r="A6" s="1">
        <v>4</v>
      </c>
      <c r="B6" s="2" t="s">
        <v>11</v>
      </c>
      <c r="C6" s="1" t="s">
        <v>41</v>
      </c>
      <c r="D6" s="2" t="s">
        <v>3</v>
      </c>
      <c r="E6" s="2" t="s">
        <v>40</v>
      </c>
      <c r="F6" s="1" t="s">
        <v>52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 t="s">
        <v>19</v>
      </c>
      <c r="M6" s="2"/>
    </row>
    <row r="7" spans="1:13" x14ac:dyDescent="0.45">
      <c r="A7" s="1">
        <v>5</v>
      </c>
      <c r="B7" s="2" t="s">
        <v>17</v>
      </c>
      <c r="C7" s="1" t="s">
        <v>41</v>
      </c>
      <c r="D7" s="2" t="s">
        <v>3</v>
      </c>
      <c r="E7" s="2" t="s">
        <v>38</v>
      </c>
      <c r="F7" s="1" t="s">
        <v>51</v>
      </c>
      <c r="G7" s="2">
        <v>1</v>
      </c>
      <c r="H7" s="2">
        <v>10</v>
      </c>
      <c r="I7" s="2">
        <v>0</v>
      </c>
      <c r="J7" s="2">
        <v>2</v>
      </c>
      <c r="K7" s="2">
        <v>4</v>
      </c>
      <c r="L7" s="2" t="s">
        <v>20</v>
      </c>
      <c r="M7" s="2"/>
    </row>
    <row r="8" spans="1:13" x14ac:dyDescent="0.45">
      <c r="A8" s="1">
        <v>6</v>
      </c>
      <c r="B8" s="2" t="s">
        <v>15</v>
      </c>
      <c r="C8" s="1" t="s">
        <v>41</v>
      </c>
      <c r="D8" s="2" t="s">
        <v>34</v>
      </c>
      <c r="E8" s="2" t="s">
        <v>38</v>
      </c>
      <c r="F8" s="1" t="s">
        <v>51</v>
      </c>
      <c r="G8" s="2">
        <v>1</v>
      </c>
      <c r="H8" s="2">
        <v>10</v>
      </c>
      <c r="I8" s="2">
        <v>0</v>
      </c>
      <c r="J8" s="2">
        <v>2</v>
      </c>
      <c r="K8" s="2">
        <v>4</v>
      </c>
      <c r="L8" s="2" t="s">
        <v>21</v>
      </c>
      <c r="M8" s="2"/>
    </row>
    <row r="9" spans="1:13" x14ac:dyDescent="0.45">
      <c r="A9" s="1">
        <v>7</v>
      </c>
      <c r="B9" s="2" t="s">
        <v>16</v>
      </c>
      <c r="C9" s="1" t="s">
        <v>43</v>
      </c>
      <c r="D9" s="2" t="s">
        <v>44</v>
      </c>
      <c r="E9" s="2" t="s">
        <v>37</v>
      </c>
      <c r="F9" s="1" t="s">
        <v>50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 t="s">
        <v>22</v>
      </c>
      <c r="M9" s="2"/>
    </row>
    <row r="10" spans="1:13" x14ac:dyDescent="0.45">
      <c r="A10" s="1">
        <v>8</v>
      </c>
      <c r="B10" s="2" t="s">
        <v>23</v>
      </c>
      <c r="C10" s="1" t="s">
        <v>43</v>
      </c>
      <c r="D10" s="2" t="s">
        <v>44</v>
      </c>
      <c r="E10" s="2" t="s">
        <v>37</v>
      </c>
      <c r="F10" s="1" t="s">
        <v>50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 t="s">
        <v>22</v>
      </c>
      <c r="M10" s="2"/>
    </row>
    <row r="11" spans="1:13" x14ac:dyDescent="0.45">
      <c r="A11" s="1">
        <v>9</v>
      </c>
      <c r="B11" s="2" t="s">
        <v>24</v>
      </c>
      <c r="C11" s="1" t="s">
        <v>43</v>
      </c>
      <c r="D11" s="2" t="s">
        <v>44</v>
      </c>
      <c r="E11" s="2" t="s">
        <v>37</v>
      </c>
      <c r="F11" s="1" t="s">
        <v>50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 t="s">
        <v>22</v>
      </c>
      <c r="M11" s="2"/>
    </row>
    <row r="12" spans="1:13" x14ac:dyDescent="0.45">
      <c r="A12" s="1">
        <v>10</v>
      </c>
      <c r="B12" s="2" t="s">
        <v>25</v>
      </c>
      <c r="C12" s="1" t="s">
        <v>41</v>
      </c>
      <c r="D12" s="2" t="s">
        <v>3</v>
      </c>
      <c r="E12" s="2" t="s">
        <v>40</v>
      </c>
      <c r="F12" s="1" t="s">
        <v>52</v>
      </c>
      <c r="G12" s="2">
        <v>2</v>
      </c>
      <c r="H12" s="2">
        <v>20</v>
      </c>
      <c r="I12" s="2">
        <v>1</v>
      </c>
      <c r="J12" s="2">
        <v>2</v>
      </c>
      <c r="K12" s="2">
        <v>4</v>
      </c>
      <c r="L12" s="2" t="s">
        <v>27</v>
      </c>
      <c r="M12" s="2"/>
    </row>
    <row r="13" spans="1:13" x14ac:dyDescent="0.45">
      <c r="A13" s="1">
        <v>11</v>
      </c>
      <c r="B13" s="2" t="s">
        <v>45</v>
      </c>
      <c r="C13" s="1" t="s">
        <v>41</v>
      </c>
      <c r="D13" s="2" t="s">
        <v>3</v>
      </c>
      <c r="E13" s="2" t="s">
        <v>38</v>
      </c>
      <c r="F13" s="1" t="s">
        <v>51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 t="s">
        <v>53</v>
      </c>
      <c r="M13" s="2"/>
    </row>
    <row r="14" spans="1:13" x14ac:dyDescent="0.45">
      <c r="A14" s="1">
        <v>12</v>
      </c>
      <c r="B14" s="2" t="s">
        <v>46</v>
      </c>
      <c r="C14" s="1" t="s">
        <v>41</v>
      </c>
      <c r="D14" s="2" t="s">
        <v>3</v>
      </c>
      <c r="E14" s="2" t="s">
        <v>47</v>
      </c>
      <c r="F14" s="1" t="s">
        <v>50</v>
      </c>
      <c r="G14" s="2">
        <v>1</v>
      </c>
      <c r="H14" s="2">
        <v>10</v>
      </c>
      <c r="I14" s="2">
        <v>0</v>
      </c>
      <c r="J14" s="2">
        <v>4</v>
      </c>
      <c r="K14" s="2">
        <v>12</v>
      </c>
      <c r="L14" s="2" t="s">
        <v>54</v>
      </c>
      <c r="M14" s="2"/>
    </row>
    <row r="15" spans="1:13" x14ac:dyDescent="0.45">
      <c r="A15" s="1">
        <v>13</v>
      </c>
      <c r="B15" s="2" t="s">
        <v>29</v>
      </c>
      <c r="C15" s="1" t="s">
        <v>41</v>
      </c>
      <c r="D15" s="2" t="s">
        <v>3</v>
      </c>
      <c r="E15" s="2" t="s">
        <v>47</v>
      </c>
      <c r="F15" s="1" t="s">
        <v>50</v>
      </c>
      <c r="G15" s="2">
        <v>1</v>
      </c>
      <c r="H15" s="2">
        <v>10</v>
      </c>
      <c r="I15" s="2">
        <v>0</v>
      </c>
      <c r="J15" s="2">
        <v>2</v>
      </c>
      <c r="K15" s="2">
        <v>4</v>
      </c>
      <c r="L15" s="2"/>
      <c r="M15" s="2"/>
    </row>
    <row r="16" spans="1:13" x14ac:dyDescent="0.45">
      <c r="G16">
        <f>SUM(G3:G15)</f>
        <v>7</v>
      </c>
      <c r="H16">
        <f t="shared" ref="H16:K16" si="0">SUM(H3:H15)</f>
        <v>70</v>
      </c>
      <c r="I16">
        <f t="shared" si="0"/>
        <v>2</v>
      </c>
      <c r="J16">
        <f t="shared" si="0"/>
        <v>14</v>
      </c>
      <c r="K16">
        <f t="shared" si="0"/>
        <v>32</v>
      </c>
    </row>
  </sheetData>
  <mergeCells count="7">
    <mergeCell ref="A1:A2"/>
    <mergeCell ref="G1:K1"/>
    <mergeCell ref="L1:L2"/>
    <mergeCell ref="B1:B2"/>
    <mergeCell ref="M1:M2"/>
    <mergeCell ref="C1:D1"/>
    <mergeCell ref="E1:F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06274-529D-444D-A077-B26B46738A36}">
  <sheetPr codeName="Sheet2">
    <pageSetUpPr fitToPage="1"/>
  </sheetPr>
  <dimension ref="A1:I16"/>
  <sheetViews>
    <sheetView tabSelected="1" view="pageBreakPreview" zoomScale="60" zoomScaleNormal="100" workbookViewId="0">
      <selection activeCell="B21" sqref="B21"/>
    </sheetView>
  </sheetViews>
  <sheetFormatPr defaultRowHeight="18" x14ac:dyDescent="0.45"/>
  <cols>
    <col min="1" max="1" width="4" bestFit="1" customWidth="1"/>
    <col min="2" max="2" width="29.796875" bestFit="1" customWidth="1"/>
    <col min="3" max="3" width="13" bestFit="1" customWidth="1"/>
    <col min="4" max="8" width="12" customWidth="1"/>
    <col min="9" max="9" width="13" bestFit="1" customWidth="1"/>
  </cols>
  <sheetData>
    <row r="1" spans="1:9" x14ac:dyDescent="0.45">
      <c r="A1" s="20" t="s">
        <v>56</v>
      </c>
      <c r="B1" s="20" t="s">
        <v>0</v>
      </c>
      <c r="C1" s="21" t="s">
        <v>1</v>
      </c>
      <c r="D1" s="20" t="s">
        <v>58</v>
      </c>
      <c r="E1" s="20"/>
      <c r="F1" s="20"/>
      <c r="G1" s="20"/>
      <c r="H1" s="20"/>
      <c r="I1" s="20"/>
    </row>
    <row r="2" spans="1:9" x14ac:dyDescent="0.45">
      <c r="A2" s="20"/>
      <c r="B2" s="20"/>
      <c r="C2" s="22"/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60</v>
      </c>
    </row>
    <row r="3" spans="1:9" x14ac:dyDescent="0.45">
      <c r="A3" s="8">
        <v>1</v>
      </c>
      <c r="B3" s="9" t="s">
        <v>2</v>
      </c>
      <c r="C3" s="8" t="s">
        <v>3</v>
      </c>
      <c r="D3" s="12">
        <v>0</v>
      </c>
      <c r="E3" s="12">
        <v>0</v>
      </c>
      <c r="F3" s="12">
        <v>0</v>
      </c>
      <c r="G3" s="12">
        <v>0</v>
      </c>
      <c r="H3" s="12">
        <v>12</v>
      </c>
      <c r="I3" s="12">
        <v>1</v>
      </c>
    </row>
    <row r="4" spans="1:9" x14ac:dyDescent="0.45">
      <c r="A4" s="8">
        <v>2</v>
      </c>
      <c r="B4" s="12" t="s">
        <v>9</v>
      </c>
      <c r="C4" s="8" t="s">
        <v>3</v>
      </c>
      <c r="D4" s="12">
        <v>0</v>
      </c>
      <c r="E4" s="12">
        <v>0</v>
      </c>
      <c r="F4" s="12">
        <v>0</v>
      </c>
      <c r="G4" s="12">
        <v>0</v>
      </c>
      <c r="H4" s="12">
        <v>0</v>
      </c>
      <c r="I4" s="12">
        <v>0</v>
      </c>
    </row>
    <row r="5" spans="1:9" x14ac:dyDescent="0.45">
      <c r="A5" s="8">
        <v>3</v>
      </c>
      <c r="B5" s="12" t="s">
        <v>10</v>
      </c>
      <c r="C5" s="8" t="s">
        <v>57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</row>
    <row r="6" spans="1:9" x14ac:dyDescent="0.45">
      <c r="A6" s="8">
        <v>4</v>
      </c>
      <c r="B6" s="12" t="s">
        <v>11</v>
      </c>
      <c r="C6" s="8" t="s">
        <v>3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</row>
    <row r="7" spans="1:9" x14ac:dyDescent="0.45">
      <c r="A7" s="8">
        <v>5</v>
      </c>
      <c r="B7" s="12" t="s">
        <v>17</v>
      </c>
      <c r="C7" s="8" t="s">
        <v>3</v>
      </c>
      <c r="D7" s="12">
        <v>1</v>
      </c>
      <c r="E7" s="12">
        <v>10</v>
      </c>
      <c r="F7" s="12">
        <v>0</v>
      </c>
      <c r="G7" s="12">
        <v>2</v>
      </c>
      <c r="H7" s="12">
        <v>4</v>
      </c>
      <c r="I7" s="12">
        <v>0</v>
      </c>
    </row>
    <row r="8" spans="1:9" x14ac:dyDescent="0.45">
      <c r="A8" s="8">
        <v>6</v>
      </c>
      <c r="B8" s="12" t="s">
        <v>15</v>
      </c>
      <c r="C8" s="8" t="s">
        <v>3</v>
      </c>
      <c r="D8" s="12">
        <v>1</v>
      </c>
      <c r="E8" s="12">
        <v>10</v>
      </c>
      <c r="F8" s="12">
        <v>0</v>
      </c>
      <c r="G8" s="12">
        <v>2</v>
      </c>
      <c r="H8" s="12">
        <v>4</v>
      </c>
      <c r="I8" s="12">
        <v>0</v>
      </c>
    </row>
    <row r="9" spans="1:9" x14ac:dyDescent="0.45">
      <c r="A9" s="8">
        <v>7</v>
      </c>
      <c r="B9" s="12" t="s">
        <v>16</v>
      </c>
      <c r="C9" s="8" t="s">
        <v>59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</row>
    <row r="10" spans="1:9" x14ac:dyDescent="0.45">
      <c r="A10" s="8">
        <v>8</v>
      </c>
      <c r="B10" s="12" t="s">
        <v>23</v>
      </c>
      <c r="C10" s="8" t="s">
        <v>59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</row>
    <row r="11" spans="1:9" x14ac:dyDescent="0.45">
      <c r="A11" s="8">
        <v>9</v>
      </c>
      <c r="B11" s="12" t="s">
        <v>24</v>
      </c>
      <c r="C11" s="8" t="s">
        <v>59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</row>
    <row r="12" spans="1:9" x14ac:dyDescent="0.45">
      <c r="A12" s="8">
        <v>10</v>
      </c>
      <c r="B12" s="12" t="s">
        <v>25</v>
      </c>
      <c r="C12" s="8" t="s">
        <v>3</v>
      </c>
      <c r="D12" s="12">
        <v>2</v>
      </c>
      <c r="E12" s="12">
        <v>20</v>
      </c>
      <c r="F12" s="12">
        <v>1</v>
      </c>
      <c r="G12" s="12">
        <v>2</v>
      </c>
      <c r="H12" s="12">
        <v>4</v>
      </c>
      <c r="I12" s="12">
        <v>0</v>
      </c>
    </row>
    <row r="13" spans="1:9" x14ac:dyDescent="0.45">
      <c r="A13" s="8">
        <v>11</v>
      </c>
      <c r="B13" s="12" t="s">
        <v>45</v>
      </c>
      <c r="C13" s="8" t="s">
        <v>3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</row>
    <row r="14" spans="1:9" x14ac:dyDescent="0.45">
      <c r="A14" s="8">
        <v>12</v>
      </c>
      <c r="B14" s="12" t="s">
        <v>46</v>
      </c>
      <c r="C14" s="8" t="s">
        <v>3</v>
      </c>
      <c r="D14" s="12">
        <v>1</v>
      </c>
      <c r="E14" s="12">
        <v>10</v>
      </c>
      <c r="F14" s="12">
        <v>0</v>
      </c>
      <c r="G14" s="12">
        <v>4</v>
      </c>
      <c r="H14" s="12">
        <v>12</v>
      </c>
      <c r="I14" s="12">
        <v>0</v>
      </c>
    </row>
    <row r="15" spans="1:9" x14ac:dyDescent="0.45">
      <c r="A15" s="8">
        <v>13</v>
      </c>
      <c r="B15" s="12" t="s">
        <v>29</v>
      </c>
      <c r="C15" s="8" t="s">
        <v>3</v>
      </c>
      <c r="D15" s="12">
        <v>1</v>
      </c>
      <c r="E15" s="12">
        <v>10</v>
      </c>
      <c r="F15" s="12">
        <v>0</v>
      </c>
      <c r="G15" s="12">
        <v>2</v>
      </c>
      <c r="H15" s="12">
        <v>4</v>
      </c>
      <c r="I15" s="12">
        <v>0</v>
      </c>
    </row>
    <row r="16" spans="1:9" x14ac:dyDescent="0.45">
      <c r="A16" s="23"/>
      <c r="B16" s="23"/>
      <c r="C16" s="23"/>
      <c r="D16" s="23">
        <f>SUM(D3:D15)</f>
        <v>6</v>
      </c>
      <c r="E16" s="23">
        <f t="shared" ref="E16:I16" si="0">SUM(E3:E15)</f>
        <v>60</v>
      </c>
      <c r="F16" s="23">
        <f t="shared" si="0"/>
        <v>1</v>
      </c>
      <c r="G16" s="23">
        <f t="shared" si="0"/>
        <v>12</v>
      </c>
      <c r="H16" s="23">
        <f t="shared" si="0"/>
        <v>40</v>
      </c>
      <c r="I16" s="23">
        <f t="shared" si="0"/>
        <v>1</v>
      </c>
    </row>
  </sheetData>
  <mergeCells count="4">
    <mergeCell ref="C1:C2"/>
    <mergeCell ref="D1:I1"/>
    <mergeCell ref="A1:A2"/>
    <mergeCell ref="B1:B2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ブース運営状況</vt:lpstr>
      <vt:lpstr>Sheet1</vt:lpstr>
      <vt:lpstr>必要備品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hayakawa04</dc:creator>
  <cp:lastModifiedBy>（有）森山建設 .</cp:lastModifiedBy>
  <cp:lastPrinted>2025-04-22T08:27:37Z</cp:lastPrinted>
  <dcterms:created xsi:type="dcterms:W3CDTF">2025-04-01T04:29:14Z</dcterms:created>
  <dcterms:modified xsi:type="dcterms:W3CDTF">2025-04-22T08:27:41Z</dcterms:modified>
</cp:coreProperties>
</file>